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2" r:id="rId2"/>
  </sheets>
  <definedNames>
    <definedName name="_xlnm._FilterDatabase" localSheetId="0" hidden="1">Sheet1!$A$2:$M$78</definedName>
    <definedName name="_xlnm.Print_Titles" localSheetId="0">Sheet1!$1:2</definedName>
    <definedName name="_xlnm.Print_Area" localSheetId="0">Sheet1!$A$1:$M$79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<sst xmlns="http://schemas.openxmlformats.org/spreadsheetml/2006/main" count="317" uniqueCount="173">
  <si>
    <t xml:space="preserve">       宁化县人社局2023年度失业保险支持企业稳定岗位返还（第二期）花名册</t>
  </si>
  <si>
    <t>序号</t>
  </si>
  <si>
    <t>单位名称</t>
  </si>
  <si>
    <t>企业社会信用或组织机构代码</t>
  </si>
  <si>
    <t>2023年初企业参保缴费人数</t>
  </si>
  <si>
    <t>2023年末企业参保缴费人数</t>
  </si>
  <si>
    <t>2023年缴费金额</t>
  </si>
  <si>
    <t>测算裁员率（%）</t>
  </si>
  <si>
    <t>系统测算标准裁员率（%）</t>
  </si>
  <si>
    <t>返还标准</t>
  </si>
  <si>
    <t>企业类型</t>
  </si>
  <si>
    <t>是否严重违反征信</t>
  </si>
  <si>
    <t>返还金额&lt;等于2023年缴费*返还标准&gt;（元）</t>
  </si>
  <si>
    <t>备注</t>
  </si>
  <si>
    <t>三明市扬晨食品有限公司</t>
  </si>
  <si>
    <t>91350424741668876N</t>
  </si>
  <si>
    <t>中小微</t>
  </si>
  <si>
    <t>否</t>
  </si>
  <si>
    <t>宁化金德利家居有限公司</t>
  </si>
  <si>
    <t>91350424MA33T7RN2X</t>
  </si>
  <si>
    <t>宁化县翠江镇西溪电站</t>
  </si>
  <si>
    <t>913504241558266591</t>
  </si>
  <si>
    <t>宁化县物资总公司</t>
  </si>
  <si>
    <t>91350424003759821Q</t>
  </si>
  <si>
    <t>宁化县城关丽岛家具厂</t>
  </si>
  <si>
    <t>91350424L484933376</t>
  </si>
  <si>
    <t>宁化县永园家具有限公司</t>
  </si>
  <si>
    <t>91350424MA2XNPFG0A</t>
  </si>
  <si>
    <t>宁化县饮食服务有限公司</t>
  </si>
  <si>
    <t>913504241558203457</t>
  </si>
  <si>
    <t>宁化县展鹏工贸有限公司</t>
  </si>
  <si>
    <t>91350424591711022L</t>
  </si>
  <si>
    <t>中建厚德建设有限公司</t>
  </si>
  <si>
    <t>91350400MA2Y7AA005</t>
  </si>
  <si>
    <t>福建佰岁堂医药连锁有限公司</t>
  </si>
  <si>
    <t>91350424MA33WE323H</t>
  </si>
  <si>
    <t>福建省三明市翼宏建设工程有限公司</t>
  </si>
  <si>
    <t>91350424595955139T</t>
  </si>
  <si>
    <t>福建省三明山海民爆物品有限公司宁化分公司</t>
  </si>
  <si>
    <t>913504246692614646</t>
  </si>
  <si>
    <t>福建广电网络集团股份有限公司宁化分公司</t>
  </si>
  <si>
    <t>913504245959872888</t>
  </si>
  <si>
    <t>大型</t>
  </si>
  <si>
    <t>福建省华喜禄建设工程有限公司</t>
  </si>
  <si>
    <t>91350400MA324X0D20</t>
  </si>
  <si>
    <t>福建省奔鹿纺织科技有限公司</t>
  </si>
  <si>
    <t>91350424070852567A</t>
  </si>
  <si>
    <t>福建省长安燃气有限公司</t>
  </si>
  <si>
    <t>913504247890292640</t>
  </si>
  <si>
    <t>宁化行洛坑钨矿有限公司</t>
  </si>
  <si>
    <t>91350424766183496K</t>
  </si>
  <si>
    <t>三明状元装备技术发展有限公司</t>
  </si>
  <si>
    <t>91350424MABW7Q128D</t>
  </si>
  <si>
    <t>福建纳新硅业科技有限公司</t>
  </si>
  <si>
    <t>91350424MA355D915L</t>
  </si>
  <si>
    <t>三明亿源电力勘察设计有限公司宁化项目部</t>
  </si>
  <si>
    <t>913504240774393295</t>
  </si>
  <si>
    <t>三明亿源电力工程建设有限公司宁化分公司</t>
  </si>
  <si>
    <t>91350424MA31P9WE2Q</t>
  </si>
  <si>
    <t>三明市东杺家政服务有限公司</t>
  </si>
  <si>
    <t>91350400MA2Y5CDR5E</t>
  </si>
  <si>
    <t>三明市国丰应急安全设备销售有限公司</t>
  </si>
  <si>
    <t>91350424666859292N</t>
  </si>
  <si>
    <t>福建省畲福韵竹制品有限公司</t>
  </si>
  <si>
    <t>91350424MA32658J7W</t>
  </si>
  <si>
    <t>福建天鹅大酒店有限公司</t>
  </si>
  <si>
    <t>913504245509814995</t>
  </si>
  <si>
    <t>宁化华侨经济开发区投资有限责任公司</t>
  </si>
  <si>
    <t>91350424676538011K</t>
  </si>
  <si>
    <t>宁化县上坪水电有限公司</t>
  </si>
  <si>
    <t>91350424798393666B</t>
  </si>
  <si>
    <t>宁化县中沙水电站</t>
  </si>
  <si>
    <t>9135042473568786XU</t>
  </si>
  <si>
    <t>宁化县泉上东街加油站</t>
  </si>
  <si>
    <t>91350424L009503400</t>
  </si>
  <si>
    <t>宁化县牲畜定点屠宰有限责任公司</t>
  </si>
  <si>
    <t>913504247395175500</t>
  </si>
  <si>
    <t>宁化县昌荣电力开发有限公司东溪水电站</t>
  </si>
  <si>
    <t>91350424753112365M</t>
  </si>
  <si>
    <t>宁化县客家祖地旅游有限公司</t>
  </si>
  <si>
    <t>913504246740430235</t>
  </si>
  <si>
    <t>宁化县悦园酒店有限公司</t>
  </si>
  <si>
    <t>91350424MA31K6D360</t>
  </si>
  <si>
    <t>福建安朗建筑工程有限公司</t>
  </si>
  <si>
    <t>91350128MA33G1UN41</t>
  </si>
  <si>
    <t>宁化县鑫源木业有限公司</t>
  </si>
  <si>
    <t>913504247661647467</t>
  </si>
  <si>
    <t>宁化县客家保安服务有限公司</t>
  </si>
  <si>
    <t>9135042479376531XY</t>
  </si>
  <si>
    <t>宁化县供销烟花爆竹经营有限公司</t>
  </si>
  <si>
    <t>913504247395322671</t>
  </si>
  <si>
    <t>宁化县神墨教育培训中心有限公司</t>
  </si>
  <si>
    <t>91350424MA34B2UTXB</t>
  </si>
  <si>
    <t>瑞鑫（三明）地产有限公司</t>
  </si>
  <si>
    <t>91350424MA33YANN2H</t>
  </si>
  <si>
    <t>福建省宁化县文化用品厂</t>
  </si>
  <si>
    <t>91350424155820986G</t>
  </si>
  <si>
    <t>福建省宁化第六中学教育用品厂</t>
  </si>
  <si>
    <t>91350424155823001B</t>
  </si>
  <si>
    <t>福建省宁客食品有限责任公司</t>
  </si>
  <si>
    <t>91350424MA8T27FF6T</t>
  </si>
  <si>
    <t>福建省三明稀土材料有限公司</t>
  </si>
  <si>
    <t>91350424155820011N</t>
  </si>
  <si>
    <t>福建省三明市业兴通信技术有限公司</t>
  </si>
  <si>
    <t>91350424MA33KN8M85</t>
  </si>
  <si>
    <t>福建省鸿联万兴建设工程有限公司</t>
  </si>
  <si>
    <t>913504245978715880</t>
  </si>
  <si>
    <t>宁化县兴远电子技术有限公司</t>
  </si>
  <si>
    <t>913504240797599326</t>
  </si>
  <si>
    <t>宁化三江源工程建设有限公司</t>
  </si>
  <si>
    <t>913501007356837115</t>
  </si>
  <si>
    <t>宁化县金佰利管业店</t>
  </si>
  <si>
    <t>92350424MA2Y67HJ7D</t>
  </si>
  <si>
    <t>个体工商户（有雇工）</t>
  </si>
  <si>
    <t>福建省泽瑞建设有限公司</t>
  </si>
  <si>
    <t>91350424MA2YE1R53N</t>
  </si>
  <si>
    <t>宁化鑫元素装饰设计工程有限公司</t>
  </si>
  <si>
    <t>91350424075001614X</t>
  </si>
  <si>
    <t>福建康敦农业科技有限公司</t>
  </si>
  <si>
    <t>91350424MA32XG5697</t>
  </si>
  <si>
    <t>福建省时尚广告传媒有限公司</t>
  </si>
  <si>
    <t>91350424585301991G</t>
  </si>
  <si>
    <t>三明市中洲郡房地产开发有限公司</t>
  </si>
  <si>
    <t>91350424MA340FGK2T</t>
  </si>
  <si>
    <t>福建省宁化财富广场贸易有限公司</t>
  </si>
  <si>
    <t>91350424699034801W</t>
  </si>
  <si>
    <t>宁化县城郊乡茶湖江电站</t>
  </si>
  <si>
    <t>91350424611863542M</t>
  </si>
  <si>
    <t>福建翠城律师事务所</t>
  </si>
  <si>
    <t>550968497</t>
  </si>
  <si>
    <t>律师事务所</t>
  </si>
  <si>
    <t>芊之媚影（福建）供应链管理有限公司</t>
  </si>
  <si>
    <t>91350424MA8TPF4B02</t>
  </si>
  <si>
    <t>宁化县下埠水电站</t>
  </si>
  <si>
    <t>91350424X11365179E</t>
  </si>
  <si>
    <t>宁化县银行业协会</t>
  </si>
  <si>
    <t>51350424098270112A</t>
  </si>
  <si>
    <t>社会团体</t>
  </si>
  <si>
    <t>宁化二中印刷厂</t>
  </si>
  <si>
    <t>913504241558213210</t>
  </si>
  <si>
    <t>宁化百澎环保科技有限公司</t>
  </si>
  <si>
    <t>91350424MA2YGEFL4X</t>
  </si>
  <si>
    <t>宁化蓝田建筑文化传媒有限公司</t>
  </si>
  <si>
    <t>91350424553247548F</t>
  </si>
  <si>
    <t>福建云数智信息科技有限公司</t>
  </si>
  <si>
    <t>91350424MA8U3MHM3J</t>
  </si>
  <si>
    <t>福建晨春建设工程有限公司</t>
  </si>
  <si>
    <t>91350424MA31M1A344</t>
  </si>
  <si>
    <t>中创敦朴工程咨询有限公司三明分公司</t>
  </si>
  <si>
    <t>91350424MAC413CG3W</t>
  </si>
  <si>
    <t>纽凯斯（福建）家居用品有限公司</t>
  </si>
  <si>
    <t>91350400MA32YCU54M</t>
  </si>
  <si>
    <t>宁化县国宏钢结构工程有限公司</t>
  </si>
  <si>
    <t>91350424MA2YQ8YU76</t>
  </si>
  <si>
    <t>三明万邦之家商业管理有限公司</t>
  </si>
  <si>
    <t>91350424MA31DB7F1G</t>
  </si>
  <si>
    <t>三明河龙贡米米业股份有限公司</t>
  </si>
  <si>
    <t>91350400MA321K928T</t>
  </si>
  <si>
    <t>三明经纬度房产经纪服务有限公司宁化营业部</t>
  </si>
  <si>
    <t>91350424MA8UHL519H</t>
  </si>
  <si>
    <t>三明市亿腾再生资源回收有限公司</t>
  </si>
  <si>
    <t>91350424MA8RCKRU38</t>
  </si>
  <si>
    <t>三明宁化县汉岳职业技能培训学校有限公司</t>
  </si>
  <si>
    <t>91350424MABUFDQL9H</t>
  </si>
  <si>
    <t>兴业银行股份有限公司三明宁化支行</t>
  </si>
  <si>
    <t>91350424MAC2UL7M6X</t>
  </si>
  <si>
    <t>宁化县捷新木业有限公司</t>
  </si>
  <si>
    <t>91350424MA31TN0T18</t>
  </si>
  <si>
    <t>三明易播瑆网络科技有限公司</t>
  </si>
  <si>
    <t>91350424MAC4K2LY9F</t>
  </si>
  <si>
    <t>合计</t>
  </si>
  <si>
    <t>75家</t>
  </si>
  <si>
    <t>418455.69元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</si>
</sst>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"/>
      <scheme val="minor"/>
    </font>
    <font>
      <sz val="9"/>
      <name val="宋体"/>
      <charset val="134"/>
      <scheme val="minor"/>
    </font>
    <font>
      <sz val="9"/>
      <name val="宋体"/>
      <charset val="1"/>
      <scheme val="minor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8"/>
  <sheetViews>
    <sheetView tabSelected="1" topLeftCell="A73" workbookViewId="0">
      <selection activeCell="I84" sqref="I84"/>
    </sheetView>
  </sheetViews>
  <sheetFormatPr defaultColWidth="9" defaultRowHeight="27.95" customHeight="1"/>
  <cols>
    <col min="1" max="1" width="5.38333333333333" style="1" customWidth="1"/>
    <col min="2" max="2" width="21.6666666666667" style="2" customWidth="1"/>
    <col min="3" max="3" width="18" style="2" customWidth="1"/>
    <col min="4" max="4" width="7" style="1" customWidth="1"/>
    <col min="5" max="5" width="6.66666666666667" style="1" customWidth="1"/>
    <col min="6" max="6" width="8.89166666666667" style="1" customWidth="1"/>
    <col min="7" max="7" width="7.55833333333333" style="3" customWidth="1"/>
    <col min="8" max="8" width="7.55833333333333" style="1" customWidth="1"/>
    <col min="9" max="9" width="5.89166666666667" style="3" customWidth="1"/>
    <col min="10" max="10" width="6.66666666666667" style="4" customWidth="1"/>
    <col min="11" max="11" width="6.13333333333333" style="3" customWidth="1"/>
    <col min="12" max="12" width="10.8916666666667" style="1" customWidth="1"/>
    <col min="13" max="13" width="16.3333333333333" style="5" customWidth="1"/>
    <col min="14" max="14" width="10.6666666666667" style="1"/>
    <col min="15" max="16384" width="9" style="1"/>
  </cols>
  <sheetData>
    <row r="1" s="1" customFormat="1" ht="60" customHeight="1" spans="1:13">
      <c r="A1" s="6" t="s">
        <v>0</v>
      </c>
      <c r="B1" s="6"/>
      <c r="C1" s="6"/>
      <c r="D1" s="6"/>
      <c r="E1" s="6"/>
      <c r="F1" s="6"/>
      <c r="G1" s="6"/>
      <c r="H1" s="6"/>
      <c r="I1" s="14"/>
      <c r="J1" s="14"/>
      <c r="K1" s="14"/>
      <c r="L1" s="6"/>
      <c r="M1" s="6"/>
    </row>
    <row r="2" s="1" customFormat="1" ht="105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5" t="s">
        <v>12</v>
      </c>
      <c r="M2" s="7" t="s">
        <v>13</v>
      </c>
    </row>
    <row r="3" s="1" customFormat="1" ht="50" customHeight="1" spans="1:13">
      <c r="A3" s="8">
        <v>1</v>
      </c>
      <c r="B3" s="9" t="s">
        <v>14</v>
      </c>
      <c r="C3" s="9" t="s">
        <v>15</v>
      </c>
      <c r="D3" s="10">
        <v>3</v>
      </c>
      <c r="E3" s="10">
        <v>3</v>
      </c>
      <c r="F3" s="11">
        <v>927.36</v>
      </c>
      <c r="G3" s="10">
        <v>0</v>
      </c>
      <c r="H3" s="10">
        <v>20</v>
      </c>
      <c r="I3" s="16">
        <v>0.6</v>
      </c>
      <c r="J3" s="8" t="s">
        <v>16</v>
      </c>
      <c r="K3" s="8" t="s">
        <v>17</v>
      </c>
      <c r="L3" s="17">
        <f t="shared" ref="L3:L7" si="0">F3*I3</f>
        <v>556.416</v>
      </c>
      <c r="M3" s="18"/>
    </row>
    <row r="4" s="1" customFormat="1" ht="50" customHeight="1" spans="1:13">
      <c r="A4" s="8">
        <v>2</v>
      </c>
      <c r="B4" s="9" t="s">
        <v>18</v>
      </c>
      <c r="C4" s="9" t="s">
        <v>19</v>
      </c>
      <c r="D4" s="10">
        <v>13</v>
      </c>
      <c r="E4" s="10">
        <v>18</v>
      </c>
      <c r="F4" s="11">
        <v>5082.6</v>
      </c>
      <c r="G4" s="10">
        <v>-38.46</v>
      </c>
      <c r="H4" s="10">
        <v>20</v>
      </c>
      <c r="I4" s="16">
        <v>0.6</v>
      </c>
      <c r="J4" s="8" t="s">
        <v>16</v>
      </c>
      <c r="K4" s="8" t="s">
        <v>17</v>
      </c>
      <c r="L4" s="17">
        <f t="shared" si="0"/>
        <v>3049.56</v>
      </c>
      <c r="M4" s="18"/>
    </row>
    <row r="5" s="1" customFormat="1" ht="50" customHeight="1" spans="1:13">
      <c r="A5" s="8">
        <v>3</v>
      </c>
      <c r="B5" s="9" t="s">
        <v>20</v>
      </c>
      <c r="C5" s="9" t="s">
        <v>21</v>
      </c>
      <c r="D5" s="10">
        <v>11</v>
      </c>
      <c r="E5" s="10">
        <v>11</v>
      </c>
      <c r="F5" s="11">
        <v>3479.96</v>
      </c>
      <c r="G5" s="10">
        <v>0</v>
      </c>
      <c r="H5" s="10">
        <v>20</v>
      </c>
      <c r="I5" s="16">
        <v>0.6</v>
      </c>
      <c r="J5" s="8" t="s">
        <v>16</v>
      </c>
      <c r="K5" s="8" t="s">
        <v>17</v>
      </c>
      <c r="L5" s="17">
        <f t="shared" si="0"/>
        <v>2087.976</v>
      </c>
      <c r="M5" s="19"/>
    </row>
    <row r="6" s="1" customFormat="1" ht="50" customHeight="1" spans="1:13">
      <c r="A6" s="8">
        <v>4</v>
      </c>
      <c r="B6" s="9" t="s">
        <v>22</v>
      </c>
      <c r="C6" s="9" t="s">
        <v>23</v>
      </c>
      <c r="D6" s="10">
        <v>8</v>
      </c>
      <c r="E6" s="10">
        <v>8</v>
      </c>
      <c r="F6" s="11">
        <v>5548.8</v>
      </c>
      <c r="G6" s="10">
        <v>0</v>
      </c>
      <c r="H6" s="10">
        <v>20</v>
      </c>
      <c r="I6" s="16">
        <v>0.6</v>
      </c>
      <c r="J6" s="8" t="s">
        <v>16</v>
      </c>
      <c r="K6" s="8" t="s">
        <v>17</v>
      </c>
      <c r="L6" s="17">
        <f t="shared" si="0"/>
        <v>3329.28</v>
      </c>
      <c r="M6" s="19"/>
    </row>
    <row r="7" s="1" customFormat="1" ht="50" customHeight="1" spans="1:13">
      <c r="A7" s="8">
        <v>5</v>
      </c>
      <c r="B7" s="9" t="s">
        <v>24</v>
      </c>
      <c r="C7" s="9" t="s">
        <v>25</v>
      </c>
      <c r="D7" s="10">
        <v>19</v>
      </c>
      <c r="E7" s="10">
        <v>20</v>
      </c>
      <c r="F7" s="12">
        <v>6528</v>
      </c>
      <c r="G7" s="10">
        <v>-5.26</v>
      </c>
      <c r="H7" s="10">
        <v>20</v>
      </c>
      <c r="I7" s="16">
        <v>0.6</v>
      </c>
      <c r="J7" s="8" t="s">
        <v>16</v>
      </c>
      <c r="K7" s="8" t="s">
        <v>17</v>
      </c>
      <c r="L7" s="17">
        <f t="shared" si="0"/>
        <v>3916.8</v>
      </c>
      <c r="M7" s="12"/>
    </row>
    <row r="8" s="1" customFormat="1" ht="50" customHeight="1" spans="1:13">
      <c r="A8" s="8">
        <v>6</v>
      </c>
      <c r="B8" s="9" t="s">
        <v>26</v>
      </c>
      <c r="C8" s="9" t="s">
        <v>27</v>
      </c>
      <c r="D8" s="10">
        <v>17</v>
      </c>
      <c r="E8" s="10">
        <v>16</v>
      </c>
      <c r="F8" s="11">
        <v>4379.2</v>
      </c>
      <c r="G8" s="10">
        <v>5.88</v>
      </c>
      <c r="H8" s="10">
        <v>20</v>
      </c>
      <c r="I8" s="16">
        <v>0.6</v>
      </c>
      <c r="J8" s="8" t="s">
        <v>16</v>
      </c>
      <c r="K8" s="8" t="s">
        <v>17</v>
      </c>
      <c r="L8" s="17">
        <f t="shared" ref="L8:L42" si="1">F8*I8</f>
        <v>2627.52</v>
      </c>
      <c r="M8" s="8"/>
    </row>
    <row r="9" s="1" customFormat="1" ht="55" customHeight="1" spans="1:13">
      <c r="A9" s="8">
        <v>7</v>
      </c>
      <c r="B9" s="9" t="s">
        <v>28</v>
      </c>
      <c r="C9" s="9" t="s">
        <v>29</v>
      </c>
      <c r="D9" s="10">
        <v>10</v>
      </c>
      <c r="E9" s="10">
        <v>11</v>
      </c>
      <c r="F9" s="11">
        <v>5090.4</v>
      </c>
      <c r="G9" s="10">
        <v>-10</v>
      </c>
      <c r="H9" s="10">
        <v>20</v>
      </c>
      <c r="I9" s="16">
        <v>0.6</v>
      </c>
      <c r="J9" s="8" t="s">
        <v>16</v>
      </c>
      <c r="K9" s="8" t="s">
        <v>17</v>
      </c>
      <c r="L9" s="17">
        <f t="shared" si="1"/>
        <v>3054.24</v>
      </c>
      <c r="M9" s="12"/>
    </row>
    <row r="10" s="1" customFormat="1" ht="50" customHeight="1" spans="1:13">
      <c r="A10" s="8">
        <v>8</v>
      </c>
      <c r="B10" s="9" t="s">
        <v>30</v>
      </c>
      <c r="C10" s="9" t="s">
        <v>31</v>
      </c>
      <c r="D10" s="10">
        <v>4</v>
      </c>
      <c r="E10" s="10">
        <v>5</v>
      </c>
      <c r="F10" s="11">
        <v>1299.76</v>
      </c>
      <c r="G10" s="10">
        <v>-25</v>
      </c>
      <c r="H10" s="10">
        <v>20</v>
      </c>
      <c r="I10" s="16">
        <v>0.6</v>
      </c>
      <c r="J10" s="8" t="s">
        <v>16</v>
      </c>
      <c r="K10" s="8" t="s">
        <v>17</v>
      </c>
      <c r="L10" s="17">
        <f t="shared" si="1"/>
        <v>779.856</v>
      </c>
      <c r="M10" s="19"/>
    </row>
    <row r="11" s="1" customFormat="1" ht="50" customHeight="1" spans="1:13">
      <c r="A11" s="8">
        <v>9</v>
      </c>
      <c r="B11" s="9" t="s">
        <v>32</v>
      </c>
      <c r="C11" s="9" t="s">
        <v>33</v>
      </c>
      <c r="D11" s="10">
        <v>47</v>
      </c>
      <c r="E11" s="13">
        <v>49</v>
      </c>
      <c r="F11" s="11">
        <v>15840.8</v>
      </c>
      <c r="G11" s="10">
        <v>-4.26</v>
      </c>
      <c r="H11" s="10">
        <v>5.5</v>
      </c>
      <c r="I11" s="16">
        <v>0.6</v>
      </c>
      <c r="J11" s="8" t="s">
        <v>16</v>
      </c>
      <c r="K11" s="8" t="s">
        <v>17</v>
      </c>
      <c r="L11" s="17">
        <f t="shared" si="1"/>
        <v>9504.48</v>
      </c>
      <c r="M11" s="19"/>
    </row>
    <row r="12" s="1" customFormat="1" ht="50" customHeight="1" spans="1:13">
      <c r="A12" s="8">
        <v>10</v>
      </c>
      <c r="B12" s="9" t="s">
        <v>34</v>
      </c>
      <c r="C12" s="9" t="s">
        <v>35</v>
      </c>
      <c r="D12" s="10">
        <v>110</v>
      </c>
      <c r="E12" s="10">
        <v>120</v>
      </c>
      <c r="F12" s="11">
        <v>36450.4</v>
      </c>
      <c r="G12" s="10">
        <v>-9.09</v>
      </c>
      <c r="H12" s="10">
        <v>5.5</v>
      </c>
      <c r="I12" s="16">
        <v>0.6</v>
      </c>
      <c r="J12" s="8" t="s">
        <v>16</v>
      </c>
      <c r="K12" s="8" t="s">
        <v>17</v>
      </c>
      <c r="L12" s="17">
        <f t="shared" si="1"/>
        <v>21870.24</v>
      </c>
      <c r="M12" s="12"/>
    </row>
    <row r="13" s="1" customFormat="1" ht="50" customHeight="1" spans="1:13">
      <c r="A13" s="8">
        <v>11</v>
      </c>
      <c r="B13" s="9" t="s">
        <v>36</v>
      </c>
      <c r="C13" s="9" t="s">
        <v>37</v>
      </c>
      <c r="D13" s="13">
        <v>34</v>
      </c>
      <c r="E13" s="10">
        <v>44</v>
      </c>
      <c r="F13" s="11">
        <v>12452.68</v>
      </c>
      <c r="G13" s="10">
        <v>-29.41</v>
      </c>
      <c r="H13" s="10">
        <v>5.5</v>
      </c>
      <c r="I13" s="16">
        <v>0.6</v>
      </c>
      <c r="J13" s="8" t="s">
        <v>16</v>
      </c>
      <c r="K13" s="8" t="s">
        <v>17</v>
      </c>
      <c r="L13" s="17">
        <f t="shared" si="1"/>
        <v>7471.608</v>
      </c>
      <c r="M13" s="19"/>
    </row>
    <row r="14" s="1" customFormat="1" ht="54" customHeight="1" spans="1:13">
      <c r="A14" s="8">
        <v>12</v>
      </c>
      <c r="B14" s="9" t="s">
        <v>38</v>
      </c>
      <c r="C14" s="9" t="s">
        <v>39</v>
      </c>
      <c r="D14" s="10">
        <v>12</v>
      </c>
      <c r="E14" s="10">
        <v>12</v>
      </c>
      <c r="F14" s="11">
        <v>5979.6</v>
      </c>
      <c r="G14" s="10">
        <v>0</v>
      </c>
      <c r="H14" s="10">
        <v>20</v>
      </c>
      <c r="I14" s="16">
        <v>0.6</v>
      </c>
      <c r="J14" s="8" t="s">
        <v>16</v>
      </c>
      <c r="K14" s="8" t="s">
        <v>17</v>
      </c>
      <c r="L14" s="17">
        <f t="shared" si="1"/>
        <v>3587.76</v>
      </c>
      <c r="M14" s="19"/>
    </row>
    <row r="15" s="1" customFormat="1" ht="50" customHeight="1" spans="1:13">
      <c r="A15" s="8">
        <v>13</v>
      </c>
      <c r="B15" s="9" t="s">
        <v>40</v>
      </c>
      <c r="C15" s="9" t="s">
        <v>41</v>
      </c>
      <c r="D15" s="10">
        <v>55</v>
      </c>
      <c r="E15" s="10">
        <v>56</v>
      </c>
      <c r="F15" s="11">
        <v>25943.04</v>
      </c>
      <c r="G15" s="10">
        <v>-1.82</v>
      </c>
      <c r="H15" s="10">
        <v>5.5</v>
      </c>
      <c r="I15" s="16">
        <v>0.3</v>
      </c>
      <c r="J15" s="8" t="s">
        <v>42</v>
      </c>
      <c r="K15" s="8" t="s">
        <v>17</v>
      </c>
      <c r="L15" s="17">
        <f t="shared" si="1"/>
        <v>7782.912</v>
      </c>
      <c r="M15" s="19"/>
    </row>
    <row r="16" s="1" customFormat="1" ht="50" customHeight="1" spans="1:13">
      <c r="A16" s="8">
        <v>14</v>
      </c>
      <c r="B16" s="9" t="s">
        <v>43</v>
      </c>
      <c r="C16" s="9" t="s">
        <v>44</v>
      </c>
      <c r="D16" s="10">
        <v>3</v>
      </c>
      <c r="E16" s="10">
        <v>6</v>
      </c>
      <c r="F16" s="11">
        <v>1313.76</v>
      </c>
      <c r="G16" s="10">
        <v>-100</v>
      </c>
      <c r="H16" s="10">
        <v>20</v>
      </c>
      <c r="I16" s="16">
        <v>0.6</v>
      </c>
      <c r="J16" s="8" t="s">
        <v>16</v>
      </c>
      <c r="K16" s="8" t="s">
        <v>17</v>
      </c>
      <c r="L16" s="17">
        <f t="shared" si="1"/>
        <v>788.256</v>
      </c>
      <c r="M16" s="8"/>
    </row>
    <row r="17" s="1" customFormat="1" ht="50" customHeight="1" spans="1:13">
      <c r="A17" s="8">
        <v>15</v>
      </c>
      <c r="B17" s="9" t="s">
        <v>45</v>
      </c>
      <c r="C17" s="9" t="s">
        <v>46</v>
      </c>
      <c r="D17" s="10">
        <v>186</v>
      </c>
      <c r="E17" s="10">
        <v>275</v>
      </c>
      <c r="F17" s="12">
        <v>62530</v>
      </c>
      <c r="G17" s="10">
        <v>-47.85</v>
      </c>
      <c r="H17" s="10">
        <v>5.5</v>
      </c>
      <c r="I17" s="16">
        <v>0.6</v>
      </c>
      <c r="J17" s="8" t="s">
        <v>16</v>
      </c>
      <c r="K17" s="8" t="s">
        <v>17</v>
      </c>
      <c r="L17" s="17">
        <f t="shared" si="1"/>
        <v>37518</v>
      </c>
      <c r="M17" s="12"/>
    </row>
    <row r="18" s="1" customFormat="1" ht="50" customHeight="1" spans="1:13">
      <c r="A18" s="8">
        <v>16</v>
      </c>
      <c r="B18" s="9" t="s">
        <v>47</v>
      </c>
      <c r="C18" s="9" t="s">
        <v>48</v>
      </c>
      <c r="D18" s="10">
        <v>41</v>
      </c>
      <c r="E18" s="10">
        <v>43</v>
      </c>
      <c r="F18" s="11">
        <v>13464.6</v>
      </c>
      <c r="G18" s="10">
        <v>-4.88</v>
      </c>
      <c r="H18" s="10">
        <v>5.5</v>
      </c>
      <c r="I18" s="16">
        <v>0.6</v>
      </c>
      <c r="J18" s="8" t="s">
        <v>16</v>
      </c>
      <c r="K18" s="8" t="s">
        <v>17</v>
      </c>
      <c r="L18" s="17">
        <f t="shared" si="1"/>
        <v>8078.76</v>
      </c>
      <c r="M18" s="12"/>
    </row>
    <row r="19" s="1" customFormat="1" ht="50" customHeight="1" spans="1:13">
      <c r="A19" s="8">
        <v>17</v>
      </c>
      <c r="B19" s="9" t="s">
        <v>49</v>
      </c>
      <c r="C19" s="9" t="s">
        <v>50</v>
      </c>
      <c r="D19" s="10">
        <v>550</v>
      </c>
      <c r="E19" s="10">
        <v>579</v>
      </c>
      <c r="F19" s="12">
        <v>305800.68</v>
      </c>
      <c r="G19" s="10">
        <v>-5.27</v>
      </c>
      <c r="H19" s="10">
        <v>5.5</v>
      </c>
      <c r="I19" s="16">
        <v>0.6</v>
      </c>
      <c r="J19" s="8" t="s">
        <v>16</v>
      </c>
      <c r="K19" s="8" t="s">
        <v>17</v>
      </c>
      <c r="L19" s="17">
        <f t="shared" si="1"/>
        <v>183480.408</v>
      </c>
      <c r="M19" s="12"/>
    </row>
    <row r="20" ht="50" customHeight="1" spans="1:13">
      <c r="A20" s="8">
        <v>18</v>
      </c>
      <c r="B20" s="9" t="s">
        <v>51</v>
      </c>
      <c r="C20" s="9" t="s">
        <v>52</v>
      </c>
      <c r="D20" s="10">
        <v>1</v>
      </c>
      <c r="E20" s="10">
        <v>1</v>
      </c>
      <c r="F20" s="12">
        <v>309.12</v>
      </c>
      <c r="G20" s="10">
        <v>0</v>
      </c>
      <c r="H20" s="10">
        <v>20</v>
      </c>
      <c r="I20" s="20">
        <v>0.6</v>
      </c>
      <c r="J20" s="21" t="s">
        <v>16</v>
      </c>
      <c r="K20" s="8" t="s">
        <v>17</v>
      </c>
      <c r="L20" s="17">
        <f t="shared" si="1"/>
        <v>185.472</v>
      </c>
      <c r="M20" s="19"/>
    </row>
    <row r="21" ht="50" customHeight="1" spans="1:13">
      <c r="A21" s="8">
        <v>19</v>
      </c>
      <c r="B21" s="9" t="s">
        <v>53</v>
      </c>
      <c r="C21" s="9" t="s">
        <v>54</v>
      </c>
      <c r="D21" s="10">
        <v>21</v>
      </c>
      <c r="E21" s="10">
        <v>21</v>
      </c>
      <c r="F21" s="11">
        <v>6440</v>
      </c>
      <c r="G21" s="10">
        <v>0</v>
      </c>
      <c r="H21" s="10">
        <v>20</v>
      </c>
      <c r="I21" s="20">
        <v>0.6</v>
      </c>
      <c r="J21" s="21" t="s">
        <v>16</v>
      </c>
      <c r="K21" s="8" t="s">
        <v>17</v>
      </c>
      <c r="L21" s="17">
        <f t="shared" si="1"/>
        <v>3864</v>
      </c>
      <c r="M21" s="8"/>
    </row>
    <row r="22" ht="50" customHeight="1" spans="1:13">
      <c r="A22" s="8">
        <v>20</v>
      </c>
      <c r="B22" s="9" t="s">
        <v>55</v>
      </c>
      <c r="C22" s="9" t="s">
        <v>56</v>
      </c>
      <c r="D22" s="10">
        <v>3</v>
      </c>
      <c r="E22" s="10">
        <v>3</v>
      </c>
      <c r="F22" s="12">
        <v>2106</v>
      </c>
      <c r="G22" s="10">
        <v>0</v>
      </c>
      <c r="H22" s="10">
        <v>20</v>
      </c>
      <c r="I22" s="20">
        <v>0.6</v>
      </c>
      <c r="J22" s="21" t="s">
        <v>16</v>
      </c>
      <c r="K22" s="8" t="s">
        <v>17</v>
      </c>
      <c r="L22" s="17">
        <f t="shared" si="1"/>
        <v>1263.6</v>
      </c>
      <c r="M22" s="19"/>
    </row>
    <row r="23" ht="50" customHeight="1" spans="1:13">
      <c r="A23" s="8">
        <v>21</v>
      </c>
      <c r="B23" s="9" t="s">
        <v>57</v>
      </c>
      <c r="C23" s="9" t="s">
        <v>58</v>
      </c>
      <c r="D23" s="10">
        <v>14</v>
      </c>
      <c r="E23" s="10">
        <v>14</v>
      </c>
      <c r="F23" s="12">
        <v>9280.8</v>
      </c>
      <c r="G23" s="10">
        <v>0</v>
      </c>
      <c r="H23" s="10">
        <v>20</v>
      </c>
      <c r="I23" s="16">
        <v>0.3</v>
      </c>
      <c r="J23" s="8" t="s">
        <v>42</v>
      </c>
      <c r="K23" s="8" t="s">
        <v>17</v>
      </c>
      <c r="L23" s="17">
        <f t="shared" si="1"/>
        <v>2784.24</v>
      </c>
      <c r="M23" s="19"/>
    </row>
    <row r="24" s="1" customFormat="1" ht="50" customHeight="1" spans="1:13">
      <c r="A24" s="8">
        <v>22</v>
      </c>
      <c r="B24" s="9" t="s">
        <v>59</v>
      </c>
      <c r="C24" s="9" t="s">
        <v>60</v>
      </c>
      <c r="D24" s="10">
        <v>2</v>
      </c>
      <c r="E24" s="10">
        <v>45</v>
      </c>
      <c r="F24" s="12">
        <v>10870.72</v>
      </c>
      <c r="G24" s="10">
        <v>-2150</v>
      </c>
      <c r="H24" s="10">
        <v>5.5</v>
      </c>
      <c r="I24" s="16">
        <v>0.6</v>
      </c>
      <c r="J24" s="8" t="s">
        <v>16</v>
      </c>
      <c r="K24" s="8" t="s">
        <v>17</v>
      </c>
      <c r="L24" s="17">
        <f t="shared" si="1"/>
        <v>6522.432</v>
      </c>
      <c r="M24" s="8"/>
    </row>
    <row r="25" ht="50" customHeight="1" spans="1:13">
      <c r="A25" s="8">
        <v>23</v>
      </c>
      <c r="B25" s="9" t="s">
        <v>61</v>
      </c>
      <c r="C25" s="9" t="s">
        <v>62</v>
      </c>
      <c r="D25" s="10">
        <v>2</v>
      </c>
      <c r="E25" s="10">
        <v>2</v>
      </c>
      <c r="F25" s="12">
        <v>618.24</v>
      </c>
      <c r="G25" s="10">
        <v>0</v>
      </c>
      <c r="H25" s="10">
        <v>20</v>
      </c>
      <c r="I25" s="20">
        <v>0.6</v>
      </c>
      <c r="J25" s="21" t="s">
        <v>16</v>
      </c>
      <c r="K25" s="8" t="s">
        <v>17</v>
      </c>
      <c r="L25" s="17">
        <f t="shared" si="1"/>
        <v>370.944</v>
      </c>
      <c r="M25" s="19"/>
    </row>
    <row r="26" ht="50" customHeight="1" spans="1:13">
      <c r="A26" s="8">
        <v>24</v>
      </c>
      <c r="B26" s="9" t="s">
        <v>63</v>
      </c>
      <c r="C26" s="9" t="s">
        <v>64</v>
      </c>
      <c r="D26" s="10">
        <v>9</v>
      </c>
      <c r="E26" s="10">
        <v>9</v>
      </c>
      <c r="F26" s="12">
        <v>3123.84</v>
      </c>
      <c r="G26" s="10">
        <v>0</v>
      </c>
      <c r="H26" s="10">
        <v>20</v>
      </c>
      <c r="I26" s="20">
        <v>0.6</v>
      </c>
      <c r="J26" s="21" t="s">
        <v>16</v>
      </c>
      <c r="K26" s="8" t="s">
        <v>17</v>
      </c>
      <c r="L26" s="17">
        <f t="shared" si="1"/>
        <v>1874.304</v>
      </c>
      <c r="M26" s="19"/>
    </row>
    <row r="27" ht="50" customHeight="1" spans="1:13">
      <c r="A27" s="8">
        <v>25</v>
      </c>
      <c r="B27" s="9" t="s">
        <v>65</v>
      </c>
      <c r="C27" s="9" t="s">
        <v>66</v>
      </c>
      <c r="D27" s="10">
        <v>20</v>
      </c>
      <c r="E27" s="10">
        <v>20</v>
      </c>
      <c r="F27" s="12">
        <v>5821.76</v>
      </c>
      <c r="G27" s="10">
        <v>0</v>
      </c>
      <c r="H27" s="10">
        <v>20</v>
      </c>
      <c r="I27" s="20">
        <v>0.6</v>
      </c>
      <c r="J27" s="21" t="s">
        <v>16</v>
      </c>
      <c r="K27" s="8" t="s">
        <v>17</v>
      </c>
      <c r="L27" s="17">
        <f t="shared" si="1"/>
        <v>3493.056</v>
      </c>
      <c r="M27" s="22"/>
    </row>
    <row r="28" ht="50" customHeight="1" spans="1:13">
      <c r="A28" s="8">
        <v>26</v>
      </c>
      <c r="B28" s="9" t="s">
        <v>67</v>
      </c>
      <c r="C28" s="9" t="s">
        <v>68</v>
      </c>
      <c r="D28" s="10">
        <v>4</v>
      </c>
      <c r="E28" s="10">
        <v>4</v>
      </c>
      <c r="F28" s="12">
        <v>1552.32</v>
      </c>
      <c r="G28" s="10">
        <v>0</v>
      </c>
      <c r="H28" s="10">
        <v>20</v>
      </c>
      <c r="I28" s="20">
        <v>0.6</v>
      </c>
      <c r="J28" s="21" t="s">
        <v>16</v>
      </c>
      <c r="K28" s="8" t="s">
        <v>17</v>
      </c>
      <c r="L28" s="17">
        <f t="shared" si="1"/>
        <v>931.392</v>
      </c>
      <c r="M28" s="19"/>
    </row>
    <row r="29" ht="50" customHeight="1" spans="1:13">
      <c r="A29" s="8">
        <v>27</v>
      </c>
      <c r="B29" s="9" t="s">
        <v>69</v>
      </c>
      <c r="C29" s="9" t="s">
        <v>70</v>
      </c>
      <c r="D29" s="10">
        <v>1</v>
      </c>
      <c r="E29" s="10">
        <v>1</v>
      </c>
      <c r="F29" s="12">
        <v>420</v>
      </c>
      <c r="G29" s="10">
        <v>0</v>
      </c>
      <c r="H29" s="10">
        <v>20</v>
      </c>
      <c r="I29" s="20">
        <v>0.6</v>
      </c>
      <c r="J29" s="21" t="s">
        <v>16</v>
      </c>
      <c r="K29" s="8" t="s">
        <v>17</v>
      </c>
      <c r="L29" s="17">
        <f t="shared" si="1"/>
        <v>252</v>
      </c>
      <c r="M29" s="19"/>
    </row>
    <row r="30" ht="50" customHeight="1" spans="1:13">
      <c r="A30" s="8">
        <v>28</v>
      </c>
      <c r="B30" s="9" t="s">
        <v>71</v>
      </c>
      <c r="C30" s="9" t="s">
        <v>72</v>
      </c>
      <c r="D30" s="10">
        <v>2</v>
      </c>
      <c r="E30" s="10">
        <v>2</v>
      </c>
      <c r="F30" s="12">
        <v>618.24</v>
      </c>
      <c r="G30" s="10">
        <v>0</v>
      </c>
      <c r="H30" s="10">
        <v>20</v>
      </c>
      <c r="I30" s="20">
        <v>0.6</v>
      </c>
      <c r="J30" s="21" t="s">
        <v>16</v>
      </c>
      <c r="K30" s="8" t="s">
        <v>17</v>
      </c>
      <c r="L30" s="17">
        <f t="shared" si="1"/>
        <v>370.944</v>
      </c>
      <c r="M30" s="19"/>
    </row>
    <row r="31" ht="50" customHeight="1" spans="1:13">
      <c r="A31" s="8">
        <v>29</v>
      </c>
      <c r="B31" s="9" t="s">
        <v>73</v>
      </c>
      <c r="C31" s="9" t="s">
        <v>74</v>
      </c>
      <c r="D31" s="10">
        <v>3</v>
      </c>
      <c r="E31" s="10">
        <v>3</v>
      </c>
      <c r="F31" s="12">
        <v>927.36</v>
      </c>
      <c r="G31" s="10">
        <v>0</v>
      </c>
      <c r="H31" s="10">
        <v>20</v>
      </c>
      <c r="I31" s="20">
        <v>0.6</v>
      </c>
      <c r="J31" s="21" t="s">
        <v>16</v>
      </c>
      <c r="K31" s="8" t="s">
        <v>17</v>
      </c>
      <c r="L31" s="17">
        <f t="shared" si="1"/>
        <v>556.416</v>
      </c>
      <c r="M31" s="19"/>
    </row>
    <row r="32" s="1" customFormat="1" ht="50" customHeight="1" spans="1:13">
      <c r="A32" s="8">
        <v>30</v>
      </c>
      <c r="B32" s="9" t="s">
        <v>75</v>
      </c>
      <c r="C32" s="9" t="s">
        <v>76</v>
      </c>
      <c r="D32" s="10">
        <v>24</v>
      </c>
      <c r="E32" s="10">
        <v>24</v>
      </c>
      <c r="F32" s="12">
        <v>7393.12</v>
      </c>
      <c r="G32" s="10">
        <v>0</v>
      </c>
      <c r="H32" s="10">
        <v>20</v>
      </c>
      <c r="I32" s="16">
        <v>0.6</v>
      </c>
      <c r="J32" s="8" t="s">
        <v>16</v>
      </c>
      <c r="K32" s="8" t="s">
        <v>17</v>
      </c>
      <c r="L32" s="17">
        <f t="shared" si="1"/>
        <v>4435.872</v>
      </c>
      <c r="M32" s="8"/>
    </row>
    <row r="33" ht="50" customHeight="1" spans="1:13">
      <c r="A33" s="8">
        <v>31</v>
      </c>
      <c r="B33" s="9" t="s">
        <v>77</v>
      </c>
      <c r="C33" s="9" t="s">
        <v>78</v>
      </c>
      <c r="D33" s="10">
        <v>5</v>
      </c>
      <c r="E33" s="10">
        <v>5</v>
      </c>
      <c r="F33" s="12">
        <v>1560</v>
      </c>
      <c r="G33" s="10">
        <v>0</v>
      </c>
      <c r="H33" s="10">
        <v>20</v>
      </c>
      <c r="I33" s="20">
        <v>0.6</v>
      </c>
      <c r="J33" s="21" t="s">
        <v>16</v>
      </c>
      <c r="K33" s="8" t="s">
        <v>17</v>
      </c>
      <c r="L33" s="17">
        <f t="shared" si="1"/>
        <v>936</v>
      </c>
      <c r="M33" s="19"/>
    </row>
    <row r="34" ht="50" customHeight="1" spans="1:13">
      <c r="A34" s="8">
        <v>32</v>
      </c>
      <c r="B34" s="9" t="s">
        <v>79</v>
      </c>
      <c r="C34" s="9" t="s">
        <v>80</v>
      </c>
      <c r="D34" s="10">
        <v>3</v>
      </c>
      <c r="E34" s="10">
        <v>3</v>
      </c>
      <c r="F34" s="12">
        <v>2030.42</v>
      </c>
      <c r="G34" s="10">
        <v>0</v>
      </c>
      <c r="H34" s="10">
        <v>20</v>
      </c>
      <c r="I34" s="20">
        <v>0.6</v>
      </c>
      <c r="J34" s="21" t="s">
        <v>16</v>
      </c>
      <c r="K34" s="8" t="s">
        <v>17</v>
      </c>
      <c r="L34" s="17">
        <f t="shared" si="1"/>
        <v>1218.252</v>
      </c>
      <c r="M34" s="19"/>
    </row>
    <row r="35" ht="50" customHeight="1" spans="1:13">
      <c r="A35" s="8">
        <v>33</v>
      </c>
      <c r="B35" s="9" t="s">
        <v>81</v>
      </c>
      <c r="C35" s="9" t="s">
        <v>82</v>
      </c>
      <c r="D35" s="10">
        <v>8</v>
      </c>
      <c r="E35" s="10">
        <v>10</v>
      </c>
      <c r="F35" s="12">
        <v>2266.88</v>
      </c>
      <c r="G35" s="10">
        <v>-25</v>
      </c>
      <c r="H35" s="10">
        <v>20</v>
      </c>
      <c r="I35" s="20">
        <v>0.6</v>
      </c>
      <c r="J35" s="21" t="s">
        <v>16</v>
      </c>
      <c r="K35" s="8" t="s">
        <v>17</v>
      </c>
      <c r="L35" s="17">
        <f t="shared" si="1"/>
        <v>1360.128</v>
      </c>
      <c r="M35" s="19"/>
    </row>
    <row r="36" ht="50" customHeight="1" spans="1:13">
      <c r="A36" s="8">
        <v>34</v>
      </c>
      <c r="B36" s="9" t="s">
        <v>83</v>
      </c>
      <c r="C36" s="9" t="s">
        <v>84</v>
      </c>
      <c r="D36" s="10">
        <v>11</v>
      </c>
      <c r="E36" s="10">
        <v>11</v>
      </c>
      <c r="F36" s="12">
        <v>3451.84</v>
      </c>
      <c r="G36" s="10">
        <v>0</v>
      </c>
      <c r="H36" s="10">
        <v>20</v>
      </c>
      <c r="I36" s="20">
        <v>0.6</v>
      </c>
      <c r="J36" s="21" t="s">
        <v>16</v>
      </c>
      <c r="K36" s="8" t="s">
        <v>17</v>
      </c>
      <c r="L36" s="17">
        <f t="shared" si="1"/>
        <v>2071.104</v>
      </c>
      <c r="M36" s="19"/>
    </row>
    <row r="37" ht="50" customHeight="1" spans="1:13">
      <c r="A37" s="8">
        <v>35</v>
      </c>
      <c r="B37" s="9" t="s">
        <v>85</v>
      </c>
      <c r="C37" s="9" t="s">
        <v>86</v>
      </c>
      <c r="D37" s="10">
        <v>20</v>
      </c>
      <c r="E37" s="10">
        <v>48</v>
      </c>
      <c r="F37" s="12">
        <v>7120.8</v>
      </c>
      <c r="G37" s="10">
        <v>-140</v>
      </c>
      <c r="H37" s="10">
        <v>20</v>
      </c>
      <c r="I37" s="20">
        <v>0.6</v>
      </c>
      <c r="J37" s="21" t="s">
        <v>16</v>
      </c>
      <c r="K37" s="8" t="s">
        <v>17</v>
      </c>
      <c r="L37" s="17">
        <f t="shared" si="1"/>
        <v>4272.48</v>
      </c>
      <c r="M37" s="19"/>
    </row>
    <row r="38" ht="50" customHeight="1" spans="1:13">
      <c r="A38" s="8">
        <v>36</v>
      </c>
      <c r="B38" s="9" t="s">
        <v>87</v>
      </c>
      <c r="C38" s="9" t="s">
        <v>88</v>
      </c>
      <c r="D38" s="10">
        <v>100</v>
      </c>
      <c r="E38" s="10">
        <v>102</v>
      </c>
      <c r="F38" s="12">
        <v>32264.7</v>
      </c>
      <c r="G38" s="10">
        <v>-2</v>
      </c>
      <c r="H38" s="10">
        <v>5.5</v>
      </c>
      <c r="I38" s="20">
        <v>0.6</v>
      </c>
      <c r="J38" s="21" t="s">
        <v>16</v>
      </c>
      <c r="K38" s="8" t="s">
        <v>17</v>
      </c>
      <c r="L38" s="17">
        <f t="shared" si="1"/>
        <v>19358.82</v>
      </c>
      <c r="M38" s="19"/>
    </row>
    <row r="39" ht="50" customHeight="1" spans="1:13">
      <c r="A39" s="8">
        <v>37</v>
      </c>
      <c r="B39" s="9" t="s">
        <v>89</v>
      </c>
      <c r="C39" s="9" t="s">
        <v>90</v>
      </c>
      <c r="D39" s="10">
        <v>8</v>
      </c>
      <c r="E39" s="10">
        <v>7</v>
      </c>
      <c r="F39" s="12">
        <v>2266.88</v>
      </c>
      <c r="G39" s="10">
        <v>12.5</v>
      </c>
      <c r="H39" s="10">
        <v>20</v>
      </c>
      <c r="I39" s="20">
        <v>0.6</v>
      </c>
      <c r="J39" s="21" t="s">
        <v>16</v>
      </c>
      <c r="K39" s="8" t="s">
        <v>17</v>
      </c>
      <c r="L39" s="17">
        <f t="shared" si="1"/>
        <v>1360.128</v>
      </c>
      <c r="M39" s="19"/>
    </row>
    <row r="40" ht="50" customHeight="1" spans="1:13">
      <c r="A40" s="8">
        <v>38</v>
      </c>
      <c r="B40" s="9" t="s">
        <v>91</v>
      </c>
      <c r="C40" s="9" t="s">
        <v>92</v>
      </c>
      <c r="D40" s="10">
        <v>11</v>
      </c>
      <c r="E40" s="10">
        <v>9</v>
      </c>
      <c r="F40" s="12">
        <v>3168.48</v>
      </c>
      <c r="G40" s="10">
        <v>18.18</v>
      </c>
      <c r="H40" s="10">
        <v>20</v>
      </c>
      <c r="I40" s="20">
        <v>0.6</v>
      </c>
      <c r="J40" s="21" t="s">
        <v>16</v>
      </c>
      <c r="K40" s="8" t="s">
        <v>17</v>
      </c>
      <c r="L40" s="17">
        <f t="shared" si="1"/>
        <v>1901.088</v>
      </c>
      <c r="M40" s="19"/>
    </row>
    <row r="41" ht="50" customHeight="1" spans="1:13">
      <c r="A41" s="8">
        <v>39</v>
      </c>
      <c r="B41" s="9" t="s">
        <v>93</v>
      </c>
      <c r="C41" s="9" t="s">
        <v>94</v>
      </c>
      <c r="D41" s="10">
        <v>6</v>
      </c>
      <c r="E41" s="10">
        <v>6</v>
      </c>
      <c r="F41" s="12">
        <v>1820</v>
      </c>
      <c r="G41" s="10">
        <v>0</v>
      </c>
      <c r="H41" s="10">
        <v>20</v>
      </c>
      <c r="I41" s="20">
        <v>0.6</v>
      </c>
      <c r="J41" s="21" t="s">
        <v>16</v>
      </c>
      <c r="K41" s="8" t="s">
        <v>17</v>
      </c>
      <c r="L41" s="17">
        <f t="shared" si="1"/>
        <v>1092</v>
      </c>
      <c r="M41" s="19"/>
    </row>
    <row r="42" ht="50" customHeight="1" spans="1:13">
      <c r="A42" s="8">
        <v>40</v>
      </c>
      <c r="B42" s="9" t="s">
        <v>95</v>
      </c>
      <c r="C42" s="9" t="s">
        <v>96</v>
      </c>
      <c r="D42" s="10">
        <v>2</v>
      </c>
      <c r="E42" s="10">
        <v>2</v>
      </c>
      <c r="F42" s="12">
        <v>975.68</v>
      </c>
      <c r="G42" s="10">
        <v>0</v>
      </c>
      <c r="H42" s="10">
        <v>20</v>
      </c>
      <c r="I42" s="20">
        <v>0.6</v>
      </c>
      <c r="J42" s="21" t="s">
        <v>16</v>
      </c>
      <c r="K42" s="8" t="s">
        <v>17</v>
      </c>
      <c r="L42" s="17">
        <f t="shared" ref="L42:L64" si="2">F42*I42</f>
        <v>585.408</v>
      </c>
      <c r="M42" s="19"/>
    </row>
    <row r="43" ht="50" customHeight="1" spans="1:13">
      <c r="A43" s="8">
        <v>41</v>
      </c>
      <c r="B43" s="9" t="s">
        <v>97</v>
      </c>
      <c r="C43" s="9" t="s">
        <v>98</v>
      </c>
      <c r="D43" s="10">
        <v>8</v>
      </c>
      <c r="E43" s="10">
        <v>8</v>
      </c>
      <c r="F43" s="12">
        <v>2633.84</v>
      </c>
      <c r="G43" s="10">
        <v>0</v>
      </c>
      <c r="H43" s="10">
        <v>20</v>
      </c>
      <c r="I43" s="20">
        <v>0.6</v>
      </c>
      <c r="J43" s="21" t="s">
        <v>16</v>
      </c>
      <c r="K43" s="8" t="s">
        <v>17</v>
      </c>
      <c r="L43" s="17">
        <f t="shared" si="2"/>
        <v>1580.304</v>
      </c>
      <c r="M43" s="19"/>
    </row>
    <row r="44" ht="50" customHeight="1" spans="1:13">
      <c r="A44" s="8">
        <v>42</v>
      </c>
      <c r="B44" s="9" t="s">
        <v>99</v>
      </c>
      <c r="C44" s="9" t="s">
        <v>100</v>
      </c>
      <c r="D44" s="10">
        <v>1</v>
      </c>
      <c r="E44" s="10">
        <v>1</v>
      </c>
      <c r="F44" s="12">
        <v>309.12</v>
      </c>
      <c r="G44" s="10">
        <v>0</v>
      </c>
      <c r="H44" s="10">
        <v>20</v>
      </c>
      <c r="I44" s="20">
        <v>0.6</v>
      </c>
      <c r="J44" s="21" t="s">
        <v>16</v>
      </c>
      <c r="K44" s="8" t="s">
        <v>17</v>
      </c>
      <c r="L44" s="17">
        <f t="shared" si="2"/>
        <v>185.472</v>
      </c>
      <c r="M44" s="19"/>
    </row>
    <row r="45" ht="50" customHeight="1" spans="1:13">
      <c r="A45" s="8">
        <v>43</v>
      </c>
      <c r="B45" s="9" t="s">
        <v>101</v>
      </c>
      <c r="C45" s="9" t="s">
        <v>102</v>
      </c>
      <c r="D45" s="10">
        <v>3</v>
      </c>
      <c r="E45" s="10">
        <v>3</v>
      </c>
      <c r="F45" s="12">
        <v>2012.4</v>
      </c>
      <c r="G45" s="10">
        <v>0</v>
      </c>
      <c r="H45" s="10">
        <v>20</v>
      </c>
      <c r="I45" s="20">
        <v>0.6</v>
      </c>
      <c r="J45" s="21" t="s">
        <v>16</v>
      </c>
      <c r="K45" s="8" t="s">
        <v>17</v>
      </c>
      <c r="L45" s="17">
        <f t="shared" si="2"/>
        <v>1207.44</v>
      </c>
      <c r="M45" s="19"/>
    </row>
    <row r="46" ht="50" customHeight="1" spans="1:13">
      <c r="A46" s="8">
        <v>44</v>
      </c>
      <c r="B46" s="9" t="s">
        <v>103</v>
      </c>
      <c r="C46" s="9" t="s">
        <v>104</v>
      </c>
      <c r="D46" s="10">
        <v>1</v>
      </c>
      <c r="E46" s="10">
        <v>1</v>
      </c>
      <c r="F46" s="12">
        <v>309.12</v>
      </c>
      <c r="G46" s="10">
        <v>0</v>
      </c>
      <c r="H46" s="10">
        <v>20</v>
      </c>
      <c r="I46" s="20">
        <v>0.6</v>
      </c>
      <c r="J46" s="21" t="s">
        <v>16</v>
      </c>
      <c r="K46" s="8" t="s">
        <v>17</v>
      </c>
      <c r="L46" s="17">
        <f t="shared" si="2"/>
        <v>185.472</v>
      </c>
      <c r="M46" s="19"/>
    </row>
    <row r="47" ht="50" customHeight="1" spans="1:13">
      <c r="A47" s="8">
        <v>45</v>
      </c>
      <c r="B47" s="9" t="s">
        <v>105</v>
      </c>
      <c r="C47" s="9" t="s">
        <v>106</v>
      </c>
      <c r="D47" s="10">
        <v>25</v>
      </c>
      <c r="E47" s="10">
        <v>21</v>
      </c>
      <c r="F47" s="12">
        <v>8140.16</v>
      </c>
      <c r="G47" s="10">
        <v>16</v>
      </c>
      <c r="H47" s="10">
        <v>20</v>
      </c>
      <c r="I47" s="20">
        <v>0.6</v>
      </c>
      <c r="J47" s="21" t="s">
        <v>16</v>
      </c>
      <c r="K47" s="8" t="s">
        <v>17</v>
      </c>
      <c r="L47" s="17">
        <f t="shared" si="2"/>
        <v>4884.096</v>
      </c>
      <c r="M47" s="19"/>
    </row>
    <row r="48" ht="50" customHeight="1" spans="1:13">
      <c r="A48" s="8">
        <v>46</v>
      </c>
      <c r="B48" s="9" t="s">
        <v>107</v>
      </c>
      <c r="C48" s="9" t="s">
        <v>108</v>
      </c>
      <c r="D48" s="10">
        <v>6</v>
      </c>
      <c r="E48" s="10">
        <v>5</v>
      </c>
      <c r="F48" s="12">
        <v>1622.88</v>
      </c>
      <c r="G48" s="10">
        <v>16.67</v>
      </c>
      <c r="H48" s="10">
        <v>20</v>
      </c>
      <c r="I48" s="20">
        <v>0.6</v>
      </c>
      <c r="J48" s="21" t="s">
        <v>16</v>
      </c>
      <c r="K48" s="8" t="s">
        <v>17</v>
      </c>
      <c r="L48" s="17">
        <f t="shared" si="2"/>
        <v>973.728</v>
      </c>
      <c r="M48" s="19"/>
    </row>
    <row r="49" ht="50" customHeight="1" spans="1:13">
      <c r="A49" s="8">
        <v>47</v>
      </c>
      <c r="B49" s="9" t="s">
        <v>109</v>
      </c>
      <c r="C49" s="9" t="s">
        <v>110</v>
      </c>
      <c r="D49" s="10">
        <v>23</v>
      </c>
      <c r="E49" s="10">
        <v>22</v>
      </c>
      <c r="F49" s="12">
        <v>11940.76</v>
      </c>
      <c r="G49" s="10">
        <v>4.35</v>
      </c>
      <c r="H49" s="10">
        <v>20</v>
      </c>
      <c r="I49" s="20">
        <v>0.6</v>
      </c>
      <c r="J49" s="21" t="s">
        <v>16</v>
      </c>
      <c r="K49" s="8" t="s">
        <v>17</v>
      </c>
      <c r="L49" s="17">
        <f t="shared" si="2"/>
        <v>7164.456</v>
      </c>
      <c r="M49" s="19"/>
    </row>
    <row r="50" ht="50" customHeight="1" spans="1:13">
      <c r="A50" s="8">
        <v>48</v>
      </c>
      <c r="B50" s="9" t="s">
        <v>111</v>
      </c>
      <c r="C50" s="9" t="s">
        <v>112</v>
      </c>
      <c r="D50" s="10">
        <v>4</v>
      </c>
      <c r="E50" s="10">
        <v>4</v>
      </c>
      <c r="F50" s="12">
        <v>1236.48</v>
      </c>
      <c r="G50" s="10">
        <v>0</v>
      </c>
      <c r="H50" s="10">
        <v>20</v>
      </c>
      <c r="I50" s="20">
        <v>0.6</v>
      </c>
      <c r="J50" s="21" t="s">
        <v>113</v>
      </c>
      <c r="K50" s="8" t="s">
        <v>17</v>
      </c>
      <c r="L50" s="17">
        <f t="shared" si="2"/>
        <v>741.888</v>
      </c>
      <c r="M50" s="19"/>
    </row>
    <row r="51" ht="50" customHeight="1" spans="1:13">
      <c r="A51" s="8">
        <v>49</v>
      </c>
      <c r="B51" s="9" t="s">
        <v>114</v>
      </c>
      <c r="C51" s="9" t="s">
        <v>115</v>
      </c>
      <c r="D51" s="10">
        <v>13</v>
      </c>
      <c r="E51" s="10">
        <v>13</v>
      </c>
      <c r="F51" s="12">
        <v>4189.76</v>
      </c>
      <c r="G51" s="10">
        <v>0</v>
      </c>
      <c r="H51" s="10">
        <v>20</v>
      </c>
      <c r="I51" s="20">
        <v>0.6</v>
      </c>
      <c r="J51" s="21" t="s">
        <v>16</v>
      </c>
      <c r="K51" s="8" t="s">
        <v>17</v>
      </c>
      <c r="L51" s="17">
        <f t="shared" si="2"/>
        <v>2513.856</v>
      </c>
      <c r="M51" s="19"/>
    </row>
    <row r="52" ht="50" customHeight="1" spans="1:13">
      <c r="A52" s="8">
        <v>50</v>
      </c>
      <c r="B52" s="9" t="s">
        <v>116</v>
      </c>
      <c r="C52" s="9" t="s">
        <v>117</v>
      </c>
      <c r="D52" s="10">
        <v>3</v>
      </c>
      <c r="E52" s="10">
        <v>3</v>
      </c>
      <c r="F52" s="12">
        <v>1080</v>
      </c>
      <c r="G52" s="10">
        <v>0</v>
      </c>
      <c r="H52" s="10">
        <v>20</v>
      </c>
      <c r="I52" s="20">
        <v>0.6</v>
      </c>
      <c r="J52" s="21" t="s">
        <v>16</v>
      </c>
      <c r="K52" s="8" t="s">
        <v>17</v>
      </c>
      <c r="L52" s="17">
        <f t="shared" si="2"/>
        <v>648</v>
      </c>
      <c r="M52" s="19"/>
    </row>
    <row r="53" ht="50" customHeight="1" spans="1:13">
      <c r="A53" s="8">
        <v>51</v>
      </c>
      <c r="B53" s="9" t="s">
        <v>118</v>
      </c>
      <c r="C53" s="9" t="s">
        <v>119</v>
      </c>
      <c r="D53" s="10">
        <v>6</v>
      </c>
      <c r="E53" s="10">
        <v>6</v>
      </c>
      <c r="F53" s="12">
        <v>1854.72</v>
      </c>
      <c r="G53" s="10">
        <v>0</v>
      </c>
      <c r="H53" s="10">
        <v>20</v>
      </c>
      <c r="I53" s="20">
        <v>0.6</v>
      </c>
      <c r="J53" s="21" t="s">
        <v>16</v>
      </c>
      <c r="K53" s="8" t="s">
        <v>17</v>
      </c>
      <c r="L53" s="17">
        <f t="shared" si="2"/>
        <v>1112.832</v>
      </c>
      <c r="M53" s="19"/>
    </row>
    <row r="54" ht="50" customHeight="1" spans="1:13">
      <c r="A54" s="8">
        <v>52</v>
      </c>
      <c r="B54" s="9" t="s">
        <v>120</v>
      </c>
      <c r="C54" s="9" t="s">
        <v>121</v>
      </c>
      <c r="D54" s="10">
        <v>6</v>
      </c>
      <c r="E54" s="10">
        <v>6</v>
      </c>
      <c r="F54" s="12">
        <v>1872</v>
      </c>
      <c r="G54" s="10">
        <v>0</v>
      </c>
      <c r="H54" s="10">
        <v>20</v>
      </c>
      <c r="I54" s="20">
        <v>0.6</v>
      </c>
      <c r="J54" s="21" t="s">
        <v>16</v>
      </c>
      <c r="K54" s="8" t="s">
        <v>17</v>
      </c>
      <c r="L54" s="17">
        <f t="shared" si="2"/>
        <v>1123.2</v>
      </c>
      <c r="M54" s="19"/>
    </row>
    <row r="55" ht="50" customHeight="1" spans="1:13">
      <c r="A55" s="8">
        <v>53</v>
      </c>
      <c r="B55" s="9" t="s">
        <v>122</v>
      </c>
      <c r="C55" s="9" t="s">
        <v>123</v>
      </c>
      <c r="D55" s="10">
        <v>8</v>
      </c>
      <c r="E55" s="10">
        <v>7</v>
      </c>
      <c r="F55" s="12">
        <v>2660</v>
      </c>
      <c r="G55" s="10">
        <v>12.5</v>
      </c>
      <c r="H55" s="10">
        <v>20</v>
      </c>
      <c r="I55" s="20">
        <v>0.6</v>
      </c>
      <c r="J55" s="21" t="s">
        <v>16</v>
      </c>
      <c r="K55" s="8" t="s">
        <v>17</v>
      </c>
      <c r="L55" s="17">
        <f t="shared" si="2"/>
        <v>1596</v>
      </c>
      <c r="M55" s="19"/>
    </row>
    <row r="56" ht="50" customHeight="1" spans="1:13">
      <c r="A56" s="8">
        <v>54</v>
      </c>
      <c r="B56" s="9" t="s">
        <v>124</v>
      </c>
      <c r="C56" s="9" t="s">
        <v>125</v>
      </c>
      <c r="D56" s="10">
        <v>1</v>
      </c>
      <c r="E56" s="10">
        <v>2</v>
      </c>
      <c r="F56" s="12">
        <v>540.96</v>
      </c>
      <c r="G56" s="10">
        <v>-100</v>
      </c>
      <c r="H56" s="10">
        <v>20</v>
      </c>
      <c r="I56" s="20">
        <v>0.6</v>
      </c>
      <c r="J56" s="21" t="s">
        <v>16</v>
      </c>
      <c r="K56" s="8" t="s">
        <v>17</v>
      </c>
      <c r="L56" s="17">
        <f t="shared" si="2"/>
        <v>324.576</v>
      </c>
      <c r="M56" s="19"/>
    </row>
    <row r="57" ht="50" customHeight="1" spans="1:13">
      <c r="A57" s="8">
        <v>55</v>
      </c>
      <c r="B57" s="9" t="s">
        <v>126</v>
      </c>
      <c r="C57" s="9" t="s">
        <v>127</v>
      </c>
      <c r="D57" s="10">
        <v>5</v>
      </c>
      <c r="E57" s="10">
        <v>5</v>
      </c>
      <c r="F57" s="12">
        <v>1545.6</v>
      </c>
      <c r="G57" s="10">
        <v>0</v>
      </c>
      <c r="H57" s="10">
        <v>20</v>
      </c>
      <c r="I57" s="20">
        <v>0.6</v>
      </c>
      <c r="J57" s="21" t="s">
        <v>16</v>
      </c>
      <c r="K57" s="8" t="s">
        <v>17</v>
      </c>
      <c r="L57" s="17">
        <f t="shared" si="2"/>
        <v>927.36</v>
      </c>
      <c r="M57" s="19"/>
    </row>
    <row r="58" ht="50" customHeight="1" spans="1:13">
      <c r="A58" s="8">
        <v>56</v>
      </c>
      <c r="B58" s="9" t="s">
        <v>128</v>
      </c>
      <c r="C58" s="9" t="s">
        <v>129</v>
      </c>
      <c r="D58" s="10">
        <v>3</v>
      </c>
      <c r="E58" s="10">
        <v>3</v>
      </c>
      <c r="F58" s="12">
        <v>927.36</v>
      </c>
      <c r="G58" s="10">
        <v>0</v>
      </c>
      <c r="H58" s="10">
        <v>20</v>
      </c>
      <c r="I58" s="20">
        <v>0.6</v>
      </c>
      <c r="J58" s="21" t="s">
        <v>130</v>
      </c>
      <c r="K58" s="8" t="s">
        <v>17</v>
      </c>
      <c r="L58" s="17">
        <f t="shared" si="2"/>
        <v>556.416</v>
      </c>
      <c r="M58" s="19"/>
    </row>
    <row r="59" ht="50" customHeight="1" spans="1:13">
      <c r="A59" s="8">
        <v>57</v>
      </c>
      <c r="B59" s="9" t="s">
        <v>131</v>
      </c>
      <c r="C59" s="9" t="s">
        <v>132</v>
      </c>
      <c r="D59" s="10">
        <v>1</v>
      </c>
      <c r="E59" s="10">
        <v>2</v>
      </c>
      <c r="F59" s="12">
        <v>437.28</v>
      </c>
      <c r="G59" s="10">
        <v>-100</v>
      </c>
      <c r="H59" s="10">
        <v>20</v>
      </c>
      <c r="I59" s="20">
        <v>0.6</v>
      </c>
      <c r="J59" s="21" t="s">
        <v>16</v>
      </c>
      <c r="K59" s="8" t="s">
        <v>17</v>
      </c>
      <c r="L59" s="17">
        <f t="shared" si="2"/>
        <v>262.368</v>
      </c>
      <c r="M59" s="19"/>
    </row>
    <row r="60" ht="50" customHeight="1" spans="1:13">
      <c r="A60" s="8">
        <v>58</v>
      </c>
      <c r="B60" s="9" t="s">
        <v>133</v>
      </c>
      <c r="C60" s="9" t="s">
        <v>134</v>
      </c>
      <c r="D60" s="10">
        <v>8</v>
      </c>
      <c r="E60" s="10">
        <v>7</v>
      </c>
      <c r="F60" s="12">
        <v>2189.6</v>
      </c>
      <c r="G60" s="10">
        <v>12.5</v>
      </c>
      <c r="H60" s="10">
        <v>20</v>
      </c>
      <c r="I60" s="20">
        <v>0.6</v>
      </c>
      <c r="J60" s="21" t="s">
        <v>16</v>
      </c>
      <c r="K60" s="8" t="s">
        <v>17</v>
      </c>
      <c r="L60" s="17">
        <f t="shared" si="2"/>
        <v>1313.76</v>
      </c>
      <c r="M60" s="19"/>
    </row>
    <row r="61" ht="50" customHeight="1" spans="1:13">
      <c r="A61" s="8">
        <v>59</v>
      </c>
      <c r="B61" s="9" t="s">
        <v>135</v>
      </c>
      <c r="C61" s="9" t="s">
        <v>136</v>
      </c>
      <c r="D61" s="10">
        <v>1</v>
      </c>
      <c r="E61" s="10">
        <v>1</v>
      </c>
      <c r="F61" s="12">
        <v>309.12</v>
      </c>
      <c r="G61" s="10">
        <v>0</v>
      </c>
      <c r="H61" s="10">
        <v>20</v>
      </c>
      <c r="I61" s="20">
        <v>0.6</v>
      </c>
      <c r="J61" s="21" t="s">
        <v>137</v>
      </c>
      <c r="K61" s="8" t="s">
        <v>17</v>
      </c>
      <c r="L61" s="17">
        <f t="shared" si="2"/>
        <v>185.472</v>
      </c>
      <c r="M61" s="19"/>
    </row>
    <row r="62" ht="50" customHeight="1" spans="1:13">
      <c r="A62" s="8">
        <v>60</v>
      </c>
      <c r="B62" s="9" t="s">
        <v>138</v>
      </c>
      <c r="C62" s="9" t="s">
        <v>139</v>
      </c>
      <c r="D62" s="10">
        <v>7</v>
      </c>
      <c r="E62" s="10">
        <v>7</v>
      </c>
      <c r="F62" s="12">
        <v>2313.6</v>
      </c>
      <c r="G62" s="10">
        <v>0</v>
      </c>
      <c r="H62" s="10">
        <v>20</v>
      </c>
      <c r="I62" s="20">
        <v>0.6</v>
      </c>
      <c r="J62" s="21" t="s">
        <v>16</v>
      </c>
      <c r="K62" s="8" t="s">
        <v>17</v>
      </c>
      <c r="L62" s="17">
        <f t="shared" si="2"/>
        <v>1388.16</v>
      </c>
      <c r="M62" s="19"/>
    </row>
    <row r="63" ht="50" customHeight="1" spans="1:13">
      <c r="A63" s="8">
        <v>61</v>
      </c>
      <c r="B63" s="9" t="s">
        <v>140</v>
      </c>
      <c r="C63" s="9" t="s">
        <v>141</v>
      </c>
      <c r="D63" s="10">
        <v>15</v>
      </c>
      <c r="E63" s="10">
        <v>16</v>
      </c>
      <c r="F63" s="12">
        <v>4430.72</v>
      </c>
      <c r="G63" s="10">
        <v>-6.67</v>
      </c>
      <c r="H63" s="10">
        <v>20</v>
      </c>
      <c r="I63" s="20">
        <v>0.6</v>
      </c>
      <c r="J63" s="21" t="s">
        <v>16</v>
      </c>
      <c r="K63" s="8" t="s">
        <v>17</v>
      </c>
      <c r="L63" s="17">
        <f t="shared" si="2"/>
        <v>2658.432</v>
      </c>
      <c r="M63" s="19"/>
    </row>
    <row r="64" ht="50" customHeight="1" spans="1:13">
      <c r="A64" s="8">
        <v>62</v>
      </c>
      <c r="B64" s="9" t="s">
        <v>142</v>
      </c>
      <c r="C64" s="9" t="s">
        <v>143</v>
      </c>
      <c r="D64" s="10">
        <v>4</v>
      </c>
      <c r="E64" s="10">
        <v>4</v>
      </c>
      <c r="F64" s="12">
        <v>1680</v>
      </c>
      <c r="G64" s="10">
        <v>0</v>
      </c>
      <c r="H64" s="10">
        <v>20</v>
      </c>
      <c r="I64" s="20">
        <v>0.6</v>
      </c>
      <c r="J64" s="21" t="s">
        <v>16</v>
      </c>
      <c r="K64" s="8" t="s">
        <v>17</v>
      </c>
      <c r="L64" s="17">
        <f t="shared" si="2"/>
        <v>1008</v>
      </c>
      <c r="M64" s="19"/>
    </row>
    <row r="65" ht="50" customHeight="1" spans="1:13">
      <c r="A65" s="8">
        <v>63</v>
      </c>
      <c r="B65" s="9" t="s">
        <v>144</v>
      </c>
      <c r="C65" s="9" t="s">
        <v>145</v>
      </c>
      <c r="D65" s="10">
        <v>6</v>
      </c>
      <c r="E65" s="10">
        <v>6</v>
      </c>
      <c r="F65" s="12">
        <v>1854.72</v>
      </c>
      <c r="G65" s="10">
        <v>0</v>
      </c>
      <c r="H65" s="10">
        <v>20</v>
      </c>
      <c r="I65" s="20">
        <v>0.6</v>
      </c>
      <c r="J65" s="21" t="s">
        <v>16</v>
      </c>
      <c r="K65" s="8" t="s">
        <v>17</v>
      </c>
      <c r="L65" s="17">
        <f t="shared" ref="L65:L77" si="3">F65*I65</f>
        <v>1112.832</v>
      </c>
      <c r="M65" s="19"/>
    </row>
    <row r="66" ht="50" customHeight="1" spans="1:13">
      <c r="A66" s="8">
        <v>64</v>
      </c>
      <c r="B66" s="9" t="s">
        <v>146</v>
      </c>
      <c r="C66" s="9" t="s">
        <v>147</v>
      </c>
      <c r="D66" s="10">
        <v>21</v>
      </c>
      <c r="E66" s="10">
        <v>27</v>
      </c>
      <c r="F66" s="12">
        <v>8088.64</v>
      </c>
      <c r="G66" s="10">
        <v>-28.57</v>
      </c>
      <c r="H66" s="10">
        <v>20</v>
      </c>
      <c r="I66" s="20">
        <v>0.6</v>
      </c>
      <c r="J66" s="21" t="s">
        <v>16</v>
      </c>
      <c r="K66" s="8" t="s">
        <v>17</v>
      </c>
      <c r="L66" s="17">
        <f t="shared" si="3"/>
        <v>4853.184</v>
      </c>
      <c r="M66" s="19"/>
    </row>
    <row r="67" ht="50" customHeight="1" spans="1:13">
      <c r="A67" s="8">
        <v>65</v>
      </c>
      <c r="B67" s="9" t="s">
        <v>148</v>
      </c>
      <c r="C67" s="9" t="s">
        <v>149</v>
      </c>
      <c r="D67" s="10">
        <v>3</v>
      </c>
      <c r="E67" s="10">
        <v>5</v>
      </c>
      <c r="F67" s="12">
        <v>1030.4</v>
      </c>
      <c r="G67" s="10">
        <v>-66.67</v>
      </c>
      <c r="H67" s="10">
        <v>20</v>
      </c>
      <c r="I67" s="20">
        <v>0.6</v>
      </c>
      <c r="J67" s="21" t="s">
        <v>16</v>
      </c>
      <c r="K67" s="8" t="s">
        <v>17</v>
      </c>
      <c r="L67" s="17">
        <f t="shared" si="3"/>
        <v>618.24</v>
      </c>
      <c r="M67" s="19"/>
    </row>
    <row r="68" ht="50" customHeight="1" spans="1:13">
      <c r="A68" s="8">
        <v>66</v>
      </c>
      <c r="B68" s="9" t="s">
        <v>150</v>
      </c>
      <c r="C68" s="9" t="s">
        <v>151</v>
      </c>
      <c r="D68" s="10">
        <v>30</v>
      </c>
      <c r="E68" s="13">
        <v>61</v>
      </c>
      <c r="F68" s="11">
        <v>10999.52</v>
      </c>
      <c r="G68" s="10">
        <v>-103.33</v>
      </c>
      <c r="H68" s="13">
        <v>5.5</v>
      </c>
      <c r="I68" s="20">
        <v>0.6</v>
      </c>
      <c r="J68" s="21" t="s">
        <v>16</v>
      </c>
      <c r="K68" s="8" t="s">
        <v>17</v>
      </c>
      <c r="L68" s="17">
        <f t="shared" si="3"/>
        <v>6599.712</v>
      </c>
      <c r="M68" s="19"/>
    </row>
    <row r="69" ht="50" customHeight="1" spans="1:13">
      <c r="A69" s="8">
        <v>67</v>
      </c>
      <c r="B69" s="9" t="s">
        <v>152</v>
      </c>
      <c r="C69" s="9" t="s">
        <v>153</v>
      </c>
      <c r="D69" s="10">
        <v>3</v>
      </c>
      <c r="E69" s="10">
        <v>3</v>
      </c>
      <c r="F69" s="12">
        <v>978.24</v>
      </c>
      <c r="G69" s="10">
        <v>0</v>
      </c>
      <c r="H69" s="10">
        <v>20</v>
      </c>
      <c r="I69" s="20">
        <v>0.6</v>
      </c>
      <c r="J69" s="21" t="s">
        <v>16</v>
      </c>
      <c r="K69" s="8" t="s">
        <v>17</v>
      </c>
      <c r="L69" s="17">
        <f t="shared" si="3"/>
        <v>586.944</v>
      </c>
      <c r="M69" s="19"/>
    </row>
    <row r="70" ht="50" customHeight="1" spans="1:13">
      <c r="A70" s="8">
        <v>68</v>
      </c>
      <c r="B70" s="9" t="s">
        <v>154</v>
      </c>
      <c r="C70" s="9" t="s">
        <v>155</v>
      </c>
      <c r="D70" s="10">
        <v>8</v>
      </c>
      <c r="E70" s="10">
        <v>9</v>
      </c>
      <c r="F70" s="12">
        <v>2550.22</v>
      </c>
      <c r="G70" s="10">
        <v>-12.5</v>
      </c>
      <c r="H70" s="10">
        <v>20</v>
      </c>
      <c r="I70" s="20">
        <v>0.6</v>
      </c>
      <c r="J70" s="21" t="s">
        <v>16</v>
      </c>
      <c r="K70" s="8" t="s">
        <v>17</v>
      </c>
      <c r="L70" s="17">
        <f t="shared" si="3"/>
        <v>1530.132</v>
      </c>
      <c r="M70" s="19"/>
    </row>
    <row r="71" ht="50" customHeight="1" spans="1:13">
      <c r="A71" s="8">
        <v>69</v>
      </c>
      <c r="B71" s="9" t="s">
        <v>156</v>
      </c>
      <c r="C71" s="9" t="s">
        <v>157</v>
      </c>
      <c r="D71" s="10">
        <v>19</v>
      </c>
      <c r="E71" s="10">
        <v>22</v>
      </c>
      <c r="F71" s="12">
        <v>8694</v>
      </c>
      <c r="G71" s="10">
        <v>-15.79</v>
      </c>
      <c r="H71" s="10">
        <v>20</v>
      </c>
      <c r="I71" s="20">
        <v>0.6</v>
      </c>
      <c r="J71" s="21" t="s">
        <v>16</v>
      </c>
      <c r="K71" s="8" t="s">
        <v>17</v>
      </c>
      <c r="L71" s="17">
        <f t="shared" si="3"/>
        <v>5216.4</v>
      </c>
      <c r="M71" s="19"/>
    </row>
    <row r="72" ht="50" customHeight="1" spans="1:13">
      <c r="A72" s="8">
        <v>70</v>
      </c>
      <c r="B72" s="9" t="s">
        <v>158</v>
      </c>
      <c r="C72" s="9" t="s">
        <v>159</v>
      </c>
      <c r="D72" s="10">
        <v>1</v>
      </c>
      <c r="E72" s="10">
        <v>1</v>
      </c>
      <c r="F72" s="12">
        <v>309.12</v>
      </c>
      <c r="G72" s="10">
        <v>0</v>
      </c>
      <c r="H72" s="10">
        <v>20</v>
      </c>
      <c r="I72" s="20">
        <v>0.6</v>
      </c>
      <c r="J72" s="21" t="s">
        <v>16</v>
      </c>
      <c r="K72" s="8" t="s">
        <v>17</v>
      </c>
      <c r="L72" s="17">
        <f t="shared" si="3"/>
        <v>185.472</v>
      </c>
      <c r="M72" s="19"/>
    </row>
    <row r="73" ht="50" customHeight="1" spans="1:13">
      <c r="A73" s="8">
        <v>71</v>
      </c>
      <c r="B73" s="9" t="s">
        <v>160</v>
      </c>
      <c r="C73" s="9" t="s">
        <v>161</v>
      </c>
      <c r="D73" s="10">
        <v>6</v>
      </c>
      <c r="E73" s="10">
        <v>6</v>
      </c>
      <c r="F73" s="12">
        <v>1854.72</v>
      </c>
      <c r="G73" s="10">
        <v>0</v>
      </c>
      <c r="H73" s="10">
        <v>20</v>
      </c>
      <c r="I73" s="20">
        <v>0.6</v>
      </c>
      <c r="J73" s="21" t="s">
        <v>16</v>
      </c>
      <c r="K73" s="8" t="s">
        <v>17</v>
      </c>
      <c r="L73" s="17">
        <f t="shared" si="3"/>
        <v>1112.832</v>
      </c>
      <c r="M73" s="19"/>
    </row>
    <row r="74" ht="50" customHeight="1" spans="1:13">
      <c r="A74" s="8">
        <v>72</v>
      </c>
      <c r="B74" s="9" t="s">
        <v>162</v>
      </c>
      <c r="C74" s="9" t="s">
        <v>163</v>
      </c>
      <c r="D74" s="10">
        <v>1</v>
      </c>
      <c r="E74" s="10">
        <v>1</v>
      </c>
      <c r="F74" s="12">
        <v>309.12</v>
      </c>
      <c r="G74" s="10">
        <v>0</v>
      </c>
      <c r="H74" s="10">
        <v>20</v>
      </c>
      <c r="I74" s="20">
        <v>0.6</v>
      </c>
      <c r="J74" s="21" t="s">
        <v>16</v>
      </c>
      <c r="K74" s="8" t="s">
        <v>17</v>
      </c>
      <c r="L74" s="17">
        <f t="shared" si="3"/>
        <v>185.472</v>
      </c>
      <c r="M74" s="19"/>
    </row>
    <row r="75" ht="55" customHeight="1" spans="1:13">
      <c r="A75" s="8">
        <v>73</v>
      </c>
      <c r="B75" s="9" t="s">
        <v>164</v>
      </c>
      <c r="C75" s="9" t="s">
        <v>165</v>
      </c>
      <c r="D75" s="10">
        <v>1</v>
      </c>
      <c r="E75" s="10">
        <v>10</v>
      </c>
      <c r="F75" s="12">
        <v>9273.64</v>
      </c>
      <c r="G75" s="10">
        <v>-900</v>
      </c>
      <c r="H75" s="10">
        <v>20</v>
      </c>
      <c r="I75" s="20">
        <v>0.3</v>
      </c>
      <c r="J75" s="8" t="s">
        <v>42</v>
      </c>
      <c r="K75" s="8" t="s">
        <v>17</v>
      </c>
      <c r="L75" s="17">
        <f t="shared" si="3"/>
        <v>2782.092</v>
      </c>
      <c r="M75" s="19"/>
    </row>
    <row r="76" ht="55" customHeight="1" spans="1:13">
      <c r="A76" s="8">
        <v>74</v>
      </c>
      <c r="B76" s="9" t="s">
        <v>166</v>
      </c>
      <c r="C76" s="9" t="s">
        <v>167</v>
      </c>
      <c r="D76" s="10">
        <v>1</v>
      </c>
      <c r="E76" s="10">
        <v>1</v>
      </c>
      <c r="F76" s="12">
        <v>360</v>
      </c>
      <c r="G76" s="10">
        <v>0</v>
      </c>
      <c r="H76" s="10">
        <v>20</v>
      </c>
      <c r="I76" s="20">
        <v>0.6</v>
      </c>
      <c r="J76" s="21" t="s">
        <v>16</v>
      </c>
      <c r="K76" s="8" t="s">
        <v>17</v>
      </c>
      <c r="L76" s="17">
        <f t="shared" si="3"/>
        <v>216</v>
      </c>
      <c r="M76" s="19"/>
    </row>
    <row r="77" ht="53" customHeight="1" spans="1:13">
      <c r="A77" s="8">
        <v>75</v>
      </c>
      <c r="B77" s="9" t="s">
        <v>168</v>
      </c>
      <c r="C77" s="9" t="s">
        <v>169</v>
      </c>
      <c r="D77" s="10">
        <v>2</v>
      </c>
      <c r="E77" s="10">
        <v>2</v>
      </c>
      <c r="F77" s="12">
        <v>618.24</v>
      </c>
      <c r="G77" s="10">
        <v>0</v>
      </c>
      <c r="H77" s="10">
        <v>20</v>
      </c>
      <c r="I77" s="20">
        <v>0.6</v>
      </c>
      <c r="J77" s="21" t="s">
        <v>16</v>
      </c>
      <c r="K77" s="8" t="s">
        <v>17</v>
      </c>
      <c r="L77" s="17">
        <f t="shared" si="3"/>
        <v>370.944</v>
      </c>
      <c r="M77" s="19"/>
    </row>
    <row r="78" ht="50" customHeight="1" spans="1:13">
      <c r="A78" s="8" t="s">
        <v>170</v>
      </c>
      <c r="B78" s="23" t="s">
        <v>171</v>
      </c>
      <c r="C78" s="23"/>
      <c r="D78" s="10"/>
      <c r="E78" s="10"/>
      <c r="F78" s="10"/>
      <c r="G78" s="10"/>
      <c r="H78" s="10"/>
      <c r="I78" s="20"/>
      <c r="J78" s="21"/>
      <c r="K78" s="8"/>
      <c r="L78" s="17" t="s">
        <v>172</v>
      </c>
      <c r="M78" s="19"/>
    </row>
  </sheetData>
  <autoFilter xmlns:etc="http://www.wps.cn/officeDocument/2017/etCustomData" ref="A2:M78" etc:filterBottomFollowUsedRange="0">
    <extLst/>
  </autoFilter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^_^</cp:lastModifiedBy>
  <dcterms:created xsi:type="dcterms:W3CDTF">2022-08-12T09:08:00Z</dcterms:created>
  <dcterms:modified xsi:type="dcterms:W3CDTF">2025-03-04T07:26:50Z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AD93119F36D34E0AB6859AD00A4B7274</vt:lpwstr>
  </property>
</Properties>
</file>